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 firstSheet="3" activeTab="3"/>
  </bookViews>
  <sheets>
    <sheet name="49 нк 6.09" sheetId="164" r:id="rId1"/>
    <sheet name="49 нк 7.09 (2)" sheetId="165" r:id="rId2"/>
    <sheet name="49 нк 8.09 (3)" sheetId="166" r:id="rId3"/>
    <sheet name="49 нк 16.09 (9)" sheetId="172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72" l="1"/>
  <c r="I21" i="172"/>
  <c r="H21" i="172"/>
  <c r="G21" i="172"/>
  <c r="F21" i="172"/>
  <c r="E21" i="172"/>
  <c r="F21" i="166" l="1"/>
  <c r="J21" i="166"/>
  <c r="I21" i="166"/>
  <c r="H21" i="166"/>
  <c r="G21" i="166"/>
  <c r="E21" i="166"/>
  <c r="F21" i="165" l="1"/>
  <c r="J21" i="165"/>
  <c r="I21" i="165"/>
  <c r="H21" i="165"/>
  <c r="G21" i="165"/>
  <c r="E21" i="165"/>
  <c r="J21" i="164" l="1"/>
  <c r="I21" i="164"/>
  <c r="H21" i="164"/>
  <c r="G21" i="164"/>
  <c r="F21" i="164"/>
  <c r="E21" i="164"/>
</calcChain>
</file>

<file path=xl/sharedStrings.xml><?xml version="1.0" encoding="utf-8"?>
<sst xmlns="http://schemas.openxmlformats.org/spreadsheetml/2006/main" count="184" uniqueCount="67">
  <si>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</si>
  <si>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</si>
  <si>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</si>
  <si>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</si>
  <si>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</si>
  <si>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</si>
  <si>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</si>
  <si>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</si>
  <si>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</si>
  <si>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</si>
  <si>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</si>
  <si>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</si>
  <si>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</si>
  <si>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</si>
  <si>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</si>
  <si>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</si>
  <si>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</si>
  <si>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</si>
  <si>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</si>
  <si>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</si>
  <si>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</si>
  <si>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</si>
  <si>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</si>
  <si>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</si>
  <si>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</si>
  <si>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</si>
  <si>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</si>
  <si>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</si>
  <si>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</si>
  <si>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</si>
  <si>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</si>
  <si>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 360</t>
  </si>
  <si>
    <t>Тефтели из печени с рисом</t>
  </si>
  <si>
    <t>№202</t>
  </si>
  <si>
    <t>Каша гречневая</t>
  </si>
  <si>
    <t>№495</t>
  </si>
  <si>
    <t>Компот</t>
  </si>
  <si>
    <t>Соус</t>
  </si>
  <si>
    <t>№420</t>
  </si>
  <si>
    <t>Соус томатный</t>
  </si>
  <si>
    <t>фрукт</t>
  </si>
  <si>
    <t>№82</t>
  </si>
  <si>
    <t>Апельсин</t>
  </si>
  <si>
    <t>Молоко "Сашок" в уп</t>
  </si>
  <si>
    <t>№140</t>
  </si>
  <si>
    <t>Суп молочный с макаронными изделиями</t>
  </si>
  <si>
    <t>Бутерброд с сыром</t>
  </si>
  <si>
    <t>№63</t>
  </si>
  <si>
    <t>Какао на сгущенном молоке</t>
  </si>
  <si>
    <t>№463</t>
  </si>
  <si>
    <t>Груша</t>
  </si>
  <si>
    <t>кондит.изд</t>
  </si>
  <si>
    <t>Чоко-пай</t>
  </si>
  <si>
    <t>№299</t>
  </si>
  <si>
    <t>Рыба,тушеная в томате с овощами</t>
  </si>
  <si>
    <t>№205</t>
  </si>
  <si>
    <t>Каша рисовая рассыпчатая</t>
  </si>
  <si>
    <t>Помидор свежий</t>
  </si>
  <si>
    <t>№501</t>
  </si>
  <si>
    <t>Сок плодово-ягодный</t>
  </si>
  <si>
    <t>№123</t>
  </si>
  <si>
    <t>Суп с рыбными консервами</t>
  </si>
  <si>
    <t>№114</t>
  </si>
  <si>
    <t>Гренка с сыром</t>
  </si>
  <si>
    <t>№496</t>
  </si>
  <si>
    <t>Напиток из шиповника</t>
  </si>
  <si>
    <t>Сдоба со сгущенкой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</si>
</sst>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0" xfId="0" applyBorder="1" applyAlignment="1">
      <alignment vertical="top"/>
    </xf>
    <xf numFmtId="0" fontId="0" fillId="0" borderId="21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/>
    <xf numFmtId="0" fontId="0" fillId="2" borderId="19" xfId="0" applyFill="1" applyBorder="1"/>
    <xf numFmtId="1" fontId="0" fillId="2" borderId="6" xfId="0" applyNumberFormat="1" applyFill="1" applyBorder="1" applyProtection="1">
      <protection locked="0"/>
    </xf>
    <xf numFmtId="0" fontId="0" fillId="2" borderId="22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4" t="s">
        <v>24</v>
      </c>
      <c r="I1" t="s">
        <v>1</v>
      </c>
      <c r="J1" s="33">
        <v>44810</v>
      </c>
    </row>
    <row r="2" spans="1:10" ht="7.5" customHeight="1" thickBot="1" x14ac:dyDescent="0.3"/>
    <row r="3" spans="1:10" ht="15.75" thickBot="1" x14ac:dyDescent="0.3">
      <c r="A3" s="39" t="s">
        <v>2</v>
      </c>
      <c r="B3" s="41" t="s">
        <v>3</v>
      </c>
      <c r="C3" s="42" t="s">
        <v>30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x14ac:dyDescent="0.25">
      <c r="A4" s="56" t="s">
        <v>10</v>
      </c>
      <c r="B4" s="46" t="s">
        <v>11</v>
      </c>
      <c r="C4" s="3" t="s">
        <v>31</v>
      </c>
      <c r="D4" s="23" t="s">
        <v>32</v>
      </c>
      <c r="E4" s="40">
        <v>100</v>
      </c>
      <c r="F4" s="15">
        <v>20.87</v>
      </c>
      <c r="G4" s="7">
        <v>237</v>
      </c>
      <c r="H4" s="7">
        <v>24</v>
      </c>
      <c r="I4" s="7">
        <v>15</v>
      </c>
      <c r="J4" s="47">
        <v>14</v>
      </c>
    </row>
    <row r="5" spans="1:10" x14ac:dyDescent="0.25">
      <c r="A5" s="56"/>
      <c r="B5" s="29" t="s">
        <v>17</v>
      </c>
      <c r="C5" s="49" t="s">
        <v>33</v>
      </c>
      <c r="D5" s="26" t="s">
        <v>34</v>
      </c>
      <c r="E5" s="30">
        <v>150</v>
      </c>
      <c r="F5" s="18">
        <v>9.5</v>
      </c>
      <c r="G5" s="12">
        <v>174</v>
      </c>
      <c r="H5" s="12">
        <v>6</v>
      </c>
      <c r="I5" s="12">
        <v>6</v>
      </c>
      <c r="J5" s="13">
        <v>9.8800000000000008</v>
      </c>
    </row>
    <row r="6" spans="1:10" x14ac:dyDescent="0.25">
      <c r="A6" s="56"/>
      <c r="B6" s="45" t="s">
        <v>19</v>
      </c>
      <c r="C6" s="43" t="s">
        <v>25</v>
      </c>
      <c r="D6" s="26" t="s">
        <v>26</v>
      </c>
      <c r="E6" s="8">
        <v>20</v>
      </c>
      <c r="F6" s="16">
        <v>1.1599999999999999</v>
      </c>
      <c r="G6" s="8">
        <v>52.4</v>
      </c>
      <c r="H6" s="8">
        <v>1.5</v>
      </c>
      <c r="I6" s="8">
        <v>0.57999999999999996</v>
      </c>
      <c r="J6" s="9">
        <v>10.28</v>
      </c>
    </row>
    <row r="7" spans="1:10" x14ac:dyDescent="0.25">
      <c r="A7" s="56"/>
      <c r="B7" s="45" t="s">
        <v>21</v>
      </c>
      <c r="C7" s="44" t="s">
        <v>25</v>
      </c>
      <c r="D7" s="24" t="s">
        <v>27</v>
      </c>
      <c r="E7" s="8">
        <v>20</v>
      </c>
      <c r="F7" s="16">
        <v>1.65</v>
      </c>
      <c r="G7" s="8">
        <v>46</v>
      </c>
      <c r="H7" s="8">
        <v>1</v>
      </c>
      <c r="I7" s="8">
        <v>0</v>
      </c>
      <c r="J7" s="9">
        <v>10</v>
      </c>
    </row>
    <row r="8" spans="1:10" x14ac:dyDescent="0.25">
      <c r="A8" s="56"/>
      <c r="B8" s="45" t="s">
        <v>37</v>
      </c>
      <c r="C8" s="1" t="s">
        <v>38</v>
      </c>
      <c r="D8" s="24" t="s">
        <v>39</v>
      </c>
      <c r="E8" s="8">
        <v>30</v>
      </c>
      <c r="F8" s="16">
        <v>2.57</v>
      </c>
      <c r="G8" s="8">
        <v>27</v>
      </c>
      <c r="H8" s="8">
        <v>0</v>
      </c>
      <c r="I8" s="8">
        <v>0</v>
      </c>
      <c r="J8" s="9">
        <v>1</v>
      </c>
    </row>
    <row r="9" spans="1:10" x14ac:dyDescent="0.25">
      <c r="A9" s="56"/>
      <c r="B9" s="45" t="s">
        <v>29</v>
      </c>
      <c r="C9" s="1" t="s">
        <v>35</v>
      </c>
      <c r="D9" s="24" t="s">
        <v>36</v>
      </c>
      <c r="E9" s="8">
        <v>200</v>
      </c>
      <c r="F9" s="16">
        <v>4.07</v>
      </c>
      <c r="G9" s="8">
        <v>84</v>
      </c>
      <c r="H9" s="8">
        <v>1</v>
      </c>
      <c r="I9" s="8">
        <v>0.1</v>
      </c>
      <c r="J9" s="9">
        <v>20</v>
      </c>
    </row>
    <row r="10" spans="1:10" ht="15.75" thickBot="1" x14ac:dyDescent="0.3">
      <c r="A10" s="56"/>
      <c r="B10" s="48"/>
      <c r="C10" s="6"/>
      <c r="D10" s="25"/>
      <c r="E10" s="10"/>
      <c r="F10" s="17"/>
      <c r="G10" s="32"/>
      <c r="H10" s="32"/>
      <c r="I10" s="32"/>
      <c r="J10" s="31"/>
    </row>
    <row r="11" spans="1:10" x14ac:dyDescent="0.25">
      <c r="A11" s="38" t="s">
        <v>12</v>
      </c>
      <c r="B11" s="46" t="s">
        <v>40</v>
      </c>
      <c r="C11" s="50" t="s">
        <v>41</v>
      </c>
      <c r="D11" s="23" t="s">
        <v>42</v>
      </c>
      <c r="E11" s="7">
        <v>200</v>
      </c>
      <c r="F11" s="15">
        <v>25.6</v>
      </c>
      <c r="G11" s="7">
        <v>88</v>
      </c>
      <c r="H11" s="7">
        <v>0.8</v>
      </c>
      <c r="I11" s="7">
        <v>1</v>
      </c>
      <c r="J11" s="47">
        <v>9.8000000000000007</v>
      </c>
    </row>
    <row r="12" spans="1:10" ht="15.75" thickBot="1" x14ac:dyDescent="0.3">
      <c r="A12" s="5"/>
      <c r="B12" s="45" t="s">
        <v>29</v>
      </c>
      <c r="C12" s="51" t="s">
        <v>25</v>
      </c>
      <c r="D12" s="34" t="s">
        <v>43</v>
      </c>
      <c r="E12" s="35">
        <v>200</v>
      </c>
      <c r="F12" s="36">
        <v>45</v>
      </c>
      <c r="G12" s="35"/>
      <c r="H12" s="35"/>
      <c r="I12" s="35"/>
      <c r="J12" s="37"/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920</v>
      </c>
      <c r="F21" s="17">
        <f t="shared" si="0"/>
        <v>110.42</v>
      </c>
      <c r="G21" s="10">
        <f t="shared" si="0"/>
        <v>708.4</v>
      </c>
      <c r="H21" s="10">
        <f t="shared" si="0"/>
        <v>34.299999999999997</v>
      </c>
      <c r="I21" s="10">
        <f t="shared" si="0"/>
        <v>22.68</v>
      </c>
      <c r="J21" s="11">
        <f t="shared" si="0"/>
        <v>74.959999999999994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  <ignoredErrors>
    <ignoredError sqref="E21:J2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4" t="s">
        <v>24</v>
      </c>
      <c r="I1" t="s">
        <v>1</v>
      </c>
      <c r="J1" s="33">
        <v>44811</v>
      </c>
    </row>
    <row r="2" spans="1:10" ht="7.5" customHeight="1" thickBot="1" x14ac:dyDescent="0.3"/>
    <row r="3" spans="1:10" ht="15.75" thickBot="1" x14ac:dyDescent="0.3">
      <c r="A3" s="39" t="s">
        <v>2</v>
      </c>
      <c r="B3" s="41" t="s">
        <v>3</v>
      </c>
      <c r="C3" s="42" t="s">
        <v>30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x14ac:dyDescent="0.25">
      <c r="A4" s="56" t="s">
        <v>10</v>
      </c>
      <c r="B4" s="46" t="s">
        <v>11</v>
      </c>
      <c r="C4" s="3" t="s">
        <v>44</v>
      </c>
      <c r="D4" s="23" t="s">
        <v>45</v>
      </c>
      <c r="E4" s="40">
        <v>250</v>
      </c>
      <c r="F4" s="15">
        <v>14.68</v>
      </c>
      <c r="G4" s="7">
        <v>180</v>
      </c>
      <c r="H4" s="7">
        <v>7</v>
      </c>
      <c r="I4" s="7">
        <v>6</v>
      </c>
      <c r="J4" s="47">
        <v>23.55</v>
      </c>
    </row>
    <row r="5" spans="1:10" x14ac:dyDescent="0.25">
      <c r="A5" s="56"/>
      <c r="B5" s="29" t="s">
        <v>14</v>
      </c>
      <c r="C5" s="49" t="s">
        <v>47</v>
      </c>
      <c r="D5" s="26" t="s">
        <v>46</v>
      </c>
      <c r="E5" s="30">
        <v>45</v>
      </c>
      <c r="F5" s="18">
        <v>17.77</v>
      </c>
      <c r="G5" s="12">
        <v>149</v>
      </c>
      <c r="H5" s="12">
        <v>7</v>
      </c>
      <c r="I5" s="12">
        <v>9</v>
      </c>
      <c r="J5" s="13">
        <v>10</v>
      </c>
    </row>
    <row r="6" spans="1:10" x14ac:dyDescent="0.25">
      <c r="A6" s="56"/>
      <c r="B6" s="45" t="s">
        <v>19</v>
      </c>
      <c r="C6" s="43" t="s">
        <v>25</v>
      </c>
      <c r="D6" s="26" t="s">
        <v>26</v>
      </c>
      <c r="E6" s="8">
        <v>20</v>
      </c>
      <c r="F6" s="16">
        <v>1.65</v>
      </c>
      <c r="G6" s="8">
        <v>52.4</v>
      </c>
      <c r="H6" s="8">
        <v>1.5</v>
      </c>
      <c r="I6" s="8">
        <v>0.57999999999999996</v>
      </c>
      <c r="J6" s="9">
        <v>10.28</v>
      </c>
    </row>
    <row r="7" spans="1:10" x14ac:dyDescent="0.25">
      <c r="A7" s="56"/>
      <c r="B7" s="45" t="s">
        <v>29</v>
      </c>
      <c r="C7" s="52" t="s">
        <v>49</v>
      </c>
      <c r="D7" s="24" t="s">
        <v>48</v>
      </c>
      <c r="E7" s="8">
        <v>200</v>
      </c>
      <c r="F7" s="16">
        <v>13.49</v>
      </c>
      <c r="G7" s="8">
        <v>122</v>
      </c>
      <c r="H7" s="8">
        <v>3.2</v>
      </c>
      <c r="I7" s="8">
        <v>4</v>
      </c>
      <c r="J7" s="9">
        <v>19</v>
      </c>
    </row>
    <row r="8" spans="1:10" x14ac:dyDescent="0.25">
      <c r="A8" s="56"/>
      <c r="B8" s="45"/>
      <c r="C8" s="1"/>
      <c r="D8" s="24"/>
      <c r="E8" s="8"/>
      <c r="F8" s="16"/>
      <c r="G8" s="8"/>
      <c r="H8" s="8"/>
      <c r="I8" s="8"/>
      <c r="J8" s="9"/>
    </row>
    <row r="9" spans="1:10" x14ac:dyDescent="0.25">
      <c r="A9" s="56"/>
      <c r="B9" s="45"/>
      <c r="C9" s="1"/>
      <c r="D9" s="24"/>
      <c r="E9" s="8"/>
      <c r="F9" s="16"/>
      <c r="G9" s="8"/>
      <c r="H9" s="8"/>
      <c r="I9" s="8"/>
      <c r="J9" s="9"/>
    </row>
    <row r="10" spans="1:10" ht="15.75" thickBot="1" x14ac:dyDescent="0.3">
      <c r="A10" s="56"/>
      <c r="B10" s="48"/>
      <c r="C10" s="6"/>
      <c r="D10" s="25"/>
      <c r="E10" s="10"/>
      <c r="F10" s="17"/>
      <c r="G10" s="32"/>
      <c r="H10" s="32"/>
      <c r="I10" s="32"/>
      <c r="J10" s="31"/>
    </row>
    <row r="11" spans="1:10" x14ac:dyDescent="0.25">
      <c r="A11" s="38" t="s">
        <v>12</v>
      </c>
      <c r="B11" s="46" t="s">
        <v>40</v>
      </c>
      <c r="C11" s="50" t="s">
        <v>41</v>
      </c>
      <c r="D11" s="23" t="s">
        <v>50</v>
      </c>
      <c r="E11" s="7">
        <v>300</v>
      </c>
      <c r="F11" s="15">
        <v>28.8</v>
      </c>
      <c r="G11" s="7">
        <v>88</v>
      </c>
      <c r="H11" s="7">
        <v>0.8</v>
      </c>
      <c r="I11" s="7">
        <v>1</v>
      </c>
      <c r="J11" s="47">
        <v>9.8000000000000007</v>
      </c>
    </row>
    <row r="12" spans="1:10" ht="15.75" thickBot="1" x14ac:dyDescent="0.3">
      <c r="A12" s="5"/>
      <c r="B12" s="45" t="s">
        <v>51</v>
      </c>
      <c r="C12" s="51" t="s">
        <v>25</v>
      </c>
      <c r="D12" s="34" t="s">
        <v>52</v>
      </c>
      <c r="E12" s="35">
        <v>30</v>
      </c>
      <c r="F12" s="36">
        <v>13</v>
      </c>
      <c r="G12" s="35">
        <v>120</v>
      </c>
      <c r="H12" s="35">
        <v>3</v>
      </c>
      <c r="I12" s="35">
        <v>2</v>
      </c>
      <c r="J12" s="37">
        <v>13</v>
      </c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845</v>
      </c>
      <c r="F21" s="17">
        <f>F4+F5+F6+F7+F11+F12</f>
        <v>89.39</v>
      </c>
      <c r="G21" s="10">
        <f t="shared" si="0"/>
        <v>711.4</v>
      </c>
      <c r="H21" s="10">
        <f t="shared" si="0"/>
        <v>22.5</v>
      </c>
      <c r="I21" s="10">
        <f t="shared" si="0"/>
        <v>22.58</v>
      </c>
      <c r="J21" s="11">
        <f t="shared" si="0"/>
        <v>85.63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="118" zoomScaleNormal="118" workbookViewId="0">
      <selection activeCell="G4" sqref="G4: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4" t="s">
        <v>24</v>
      </c>
      <c r="I1" t="s">
        <v>1</v>
      </c>
      <c r="J1" s="33">
        <v>44812</v>
      </c>
    </row>
    <row r="2" spans="1:10" ht="7.5" customHeight="1" thickBot="1" x14ac:dyDescent="0.3"/>
    <row r="3" spans="1:10" ht="15.75" thickBot="1" x14ac:dyDescent="0.3">
      <c r="A3" s="39" t="s">
        <v>2</v>
      </c>
      <c r="B3" s="41" t="s">
        <v>3</v>
      </c>
      <c r="C3" s="42" t="s">
        <v>30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x14ac:dyDescent="0.25">
      <c r="A4" s="56" t="s">
        <v>10</v>
      </c>
      <c r="B4" s="46" t="s">
        <v>11</v>
      </c>
      <c r="C4" s="3" t="s">
        <v>53</v>
      </c>
      <c r="D4" s="23" t="s">
        <v>54</v>
      </c>
      <c r="E4" s="40">
        <v>110</v>
      </c>
      <c r="F4" s="15">
        <v>37.01</v>
      </c>
      <c r="G4" s="7">
        <v>103</v>
      </c>
      <c r="H4" s="7">
        <v>13</v>
      </c>
      <c r="I4" s="7">
        <v>2</v>
      </c>
      <c r="J4" s="47">
        <v>7</v>
      </c>
    </row>
    <row r="5" spans="1:10" x14ac:dyDescent="0.25">
      <c r="A5" s="56"/>
      <c r="B5" s="29" t="s">
        <v>17</v>
      </c>
      <c r="C5" s="49" t="s">
        <v>55</v>
      </c>
      <c r="D5" s="26" t="s">
        <v>56</v>
      </c>
      <c r="E5" s="30">
        <v>150</v>
      </c>
      <c r="F5" s="18">
        <v>9.3800000000000008</v>
      </c>
      <c r="G5" s="12">
        <v>210</v>
      </c>
      <c r="H5" s="12">
        <v>4</v>
      </c>
      <c r="I5" s="12">
        <v>5</v>
      </c>
      <c r="J5" s="13">
        <v>38</v>
      </c>
    </row>
    <row r="6" spans="1:10" x14ac:dyDescent="0.25">
      <c r="A6" s="56"/>
      <c r="B6" s="45" t="s">
        <v>19</v>
      </c>
      <c r="C6" s="49" t="s">
        <v>25</v>
      </c>
      <c r="D6" s="26" t="s">
        <v>26</v>
      </c>
      <c r="E6" s="8">
        <v>20</v>
      </c>
      <c r="F6" s="16">
        <v>1.1599999999999999</v>
      </c>
      <c r="G6" s="8">
        <v>52.4</v>
      </c>
      <c r="H6" s="8">
        <v>1.5</v>
      </c>
      <c r="I6" s="8">
        <v>0.57999999999999996</v>
      </c>
      <c r="J6" s="9">
        <v>10.28</v>
      </c>
    </row>
    <row r="7" spans="1:10" x14ac:dyDescent="0.25">
      <c r="A7" s="56"/>
      <c r="B7" s="45" t="s">
        <v>21</v>
      </c>
      <c r="C7" s="52" t="s">
        <v>25</v>
      </c>
      <c r="D7" s="24" t="s">
        <v>27</v>
      </c>
      <c r="E7" s="8">
        <v>20</v>
      </c>
      <c r="F7" s="16">
        <v>1.65</v>
      </c>
      <c r="G7" s="8">
        <v>46</v>
      </c>
      <c r="H7" s="8">
        <v>1</v>
      </c>
      <c r="I7" s="8">
        <v>0</v>
      </c>
      <c r="J7" s="9">
        <v>10</v>
      </c>
    </row>
    <row r="8" spans="1:10" x14ac:dyDescent="0.25">
      <c r="A8" s="56"/>
      <c r="B8" s="45"/>
      <c r="C8" s="1" t="s">
        <v>25</v>
      </c>
      <c r="D8" s="24" t="s">
        <v>57</v>
      </c>
      <c r="E8" s="8">
        <v>30</v>
      </c>
      <c r="F8" s="16">
        <v>2.5099999999999998</v>
      </c>
      <c r="G8" s="8">
        <v>7</v>
      </c>
      <c r="H8" s="8">
        <v>1</v>
      </c>
      <c r="I8" s="8">
        <v>0</v>
      </c>
      <c r="J8" s="9">
        <v>2</v>
      </c>
    </row>
    <row r="9" spans="1:10" x14ac:dyDescent="0.25">
      <c r="A9" s="56"/>
      <c r="B9" s="45" t="s">
        <v>29</v>
      </c>
      <c r="C9" s="1" t="s">
        <v>58</v>
      </c>
      <c r="D9" s="24" t="s">
        <v>59</v>
      </c>
      <c r="E9" s="8">
        <v>200</v>
      </c>
      <c r="F9" s="16">
        <v>16.21</v>
      </c>
      <c r="G9" s="8">
        <v>86</v>
      </c>
      <c r="H9" s="8">
        <v>0</v>
      </c>
      <c r="I9" s="8">
        <v>0</v>
      </c>
      <c r="J9" s="9">
        <v>20</v>
      </c>
    </row>
    <row r="10" spans="1:10" ht="15.75" thickBot="1" x14ac:dyDescent="0.3">
      <c r="A10" s="56"/>
      <c r="B10" s="48"/>
      <c r="C10" s="6"/>
      <c r="D10" s="25"/>
      <c r="E10" s="10"/>
      <c r="F10" s="17"/>
      <c r="G10" s="32"/>
      <c r="H10" s="32"/>
      <c r="I10" s="32"/>
      <c r="J10" s="31"/>
    </row>
    <row r="11" spans="1:10" x14ac:dyDescent="0.25">
      <c r="A11" s="38" t="s">
        <v>12</v>
      </c>
      <c r="B11" s="46" t="s">
        <v>40</v>
      </c>
      <c r="C11" s="50" t="s">
        <v>41</v>
      </c>
      <c r="D11" s="23" t="s">
        <v>42</v>
      </c>
      <c r="E11" s="7">
        <v>200</v>
      </c>
      <c r="F11" s="15">
        <v>26.6</v>
      </c>
      <c r="G11" s="7">
        <v>88</v>
      </c>
      <c r="H11" s="7">
        <v>0.8</v>
      </c>
      <c r="I11" s="7">
        <v>1</v>
      </c>
      <c r="J11" s="47">
        <v>9.8000000000000007</v>
      </c>
    </row>
    <row r="12" spans="1:10" ht="15.75" thickBot="1" x14ac:dyDescent="0.3">
      <c r="A12" s="5"/>
      <c r="B12" s="45"/>
      <c r="C12" s="51"/>
      <c r="D12" s="34"/>
      <c r="E12" s="35"/>
      <c r="F12" s="36"/>
      <c r="G12" s="35"/>
      <c r="H12" s="35"/>
      <c r="I12" s="35"/>
      <c r="J12" s="37"/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730</v>
      </c>
      <c r="F21" s="17">
        <f>F4+F5+F6+F7+F8+F9+F11</f>
        <v>94.519999999999982</v>
      </c>
      <c r="G21" s="10">
        <f t="shared" si="0"/>
        <v>592.4</v>
      </c>
      <c r="H21" s="10">
        <f t="shared" si="0"/>
        <v>21.3</v>
      </c>
      <c r="I21" s="10">
        <f t="shared" si="0"/>
        <v>8.58</v>
      </c>
      <c r="J21" s="11">
        <f t="shared" si="0"/>
        <v>97.08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G4" sqref="G4: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23</v>
      </c>
      <c r="C1" s="54"/>
      <c r="D1" s="55"/>
      <c r="E1" t="s">
        <v>20</v>
      </c>
      <c r="F1" s="14" t="s">
        <v>24</v>
      </c>
      <c r="I1" t="s">
        <v>1</v>
      </c>
      <c r="J1" s="33">
        <v>44820</v>
      </c>
    </row>
    <row r="2" spans="1:10" ht="7.5" customHeight="1" thickBot="1" x14ac:dyDescent="0.3"/>
    <row r="3" spans="1:10" ht="15.75" thickBot="1" x14ac:dyDescent="0.3">
      <c r="A3" s="39" t="s">
        <v>2</v>
      </c>
      <c r="B3" s="41" t="s">
        <v>3</v>
      </c>
      <c r="C3" s="42" t="s">
        <v>30</v>
      </c>
      <c r="D3" s="41" t="s">
        <v>4</v>
      </c>
      <c r="E3" s="41" t="s">
        <v>22</v>
      </c>
      <c r="F3" s="41" t="s">
        <v>5</v>
      </c>
      <c r="G3" s="41" t="s">
        <v>6</v>
      </c>
      <c r="H3" s="41" t="s">
        <v>7</v>
      </c>
      <c r="I3" s="41" t="s">
        <v>8</v>
      </c>
      <c r="J3" s="41" t="s">
        <v>9</v>
      </c>
    </row>
    <row r="4" spans="1:10" ht="15.75" thickBot="1" x14ac:dyDescent="0.3">
      <c r="A4" s="56" t="s">
        <v>10</v>
      </c>
      <c r="B4" s="46" t="s">
        <v>11</v>
      </c>
      <c r="C4" s="49" t="s">
        <v>60</v>
      </c>
      <c r="D4" s="26" t="s">
        <v>61</v>
      </c>
      <c r="E4" s="30">
        <v>250</v>
      </c>
      <c r="F4" s="18">
        <v>21.29</v>
      </c>
      <c r="G4" s="12">
        <v>191.5</v>
      </c>
      <c r="H4" s="12">
        <v>9</v>
      </c>
      <c r="I4" s="12">
        <v>11</v>
      </c>
      <c r="J4" s="13">
        <v>13.48</v>
      </c>
    </row>
    <row r="5" spans="1:10" x14ac:dyDescent="0.25">
      <c r="A5" s="56"/>
      <c r="B5" s="46" t="s">
        <v>14</v>
      </c>
      <c r="C5" s="49" t="s">
        <v>62</v>
      </c>
      <c r="D5" s="26" t="s">
        <v>63</v>
      </c>
      <c r="E5" s="30">
        <v>40</v>
      </c>
      <c r="F5" s="18">
        <v>14.32</v>
      </c>
      <c r="G5" s="12">
        <v>196</v>
      </c>
      <c r="H5" s="12">
        <v>7</v>
      </c>
      <c r="I5" s="12">
        <v>6</v>
      </c>
      <c r="J5" s="13">
        <v>27</v>
      </c>
    </row>
    <row r="6" spans="1:10" x14ac:dyDescent="0.25">
      <c r="A6" s="56"/>
      <c r="B6" s="45" t="s">
        <v>19</v>
      </c>
      <c r="C6" s="49" t="s">
        <v>25</v>
      </c>
      <c r="D6" s="26" t="s">
        <v>26</v>
      </c>
      <c r="E6" s="8">
        <v>20</v>
      </c>
      <c r="F6" s="16">
        <v>1.65</v>
      </c>
      <c r="G6" s="8">
        <v>52.4</v>
      </c>
      <c r="H6" s="8">
        <v>1.5</v>
      </c>
      <c r="I6" s="8">
        <v>0.57999999999999996</v>
      </c>
      <c r="J6" s="9">
        <v>10.28</v>
      </c>
    </row>
    <row r="7" spans="1:10" x14ac:dyDescent="0.25">
      <c r="A7" s="56"/>
      <c r="B7" s="45" t="s">
        <v>29</v>
      </c>
      <c r="C7" s="52" t="s">
        <v>64</v>
      </c>
      <c r="D7" s="24" t="s">
        <v>65</v>
      </c>
      <c r="E7" s="8">
        <v>200</v>
      </c>
      <c r="F7" s="16">
        <v>5.99</v>
      </c>
      <c r="G7" s="8">
        <v>78</v>
      </c>
      <c r="H7" s="8">
        <v>1</v>
      </c>
      <c r="I7" s="8">
        <v>0</v>
      </c>
      <c r="J7" s="9">
        <v>18</v>
      </c>
    </row>
    <row r="8" spans="1:10" x14ac:dyDescent="0.25">
      <c r="A8" s="56"/>
      <c r="B8" s="45"/>
      <c r="C8" s="1"/>
      <c r="D8" s="24"/>
      <c r="E8" s="8"/>
      <c r="F8" s="16"/>
      <c r="G8" s="8"/>
      <c r="H8" s="8"/>
      <c r="I8" s="8"/>
      <c r="J8" s="9"/>
    </row>
    <row r="9" spans="1:10" x14ac:dyDescent="0.25">
      <c r="A9" s="56"/>
      <c r="B9" s="45"/>
      <c r="C9" s="1"/>
      <c r="D9" s="24"/>
      <c r="E9" s="8"/>
      <c r="F9" s="16"/>
      <c r="G9" s="8"/>
      <c r="H9" s="8"/>
      <c r="I9" s="8"/>
      <c r="J9" s="9"/>
    </row>
    <row r="10" spans="1:10" ht="15.75" thickBot="1" x14ac:dyDescent="0.3">
      <c r="A10" s="56"/>
      <c r="B10" s="48"/>
      <c r="C10" s="6"/>
      <c r="D10" s="25"/>
      <c r="E10" s="10"/>
      <c r="F10" s="17"/>
      <c r="G10" s="32"/>
      <c r="H10" s="32"/>
      <c r="I10" s="32"/>
      <c r="J10" s="31"/>
    </row>
    <row r="11" spans="1:10" x14ac:dyDescent="0.25">
      <c r="A11" s="38" t="s">
        <v>12</v>
      </c>
      <c r="B11" s="46" t="s">
        <v>40</v>
      </c>
      <c r="C11" s="50" t="s">
        <v>41</v>
      </c>
      <c r="D11" s="23" t="s">
        <v>42</v>
      </c>
      <c r="E11" s="7">
        <v>200</v>
      </c>
      <c r="F11" s="15">
        <v>26.6</v>
      </c>
      <c r="G11" s="7">
        <v>88</v>
      </c>
      <c r="H11" s="7">
        <v>1</v>
      </c>
      <c r="I11" s="7">
        <v>1</v>
      </c>
      <c r="J11" s="47">
        <v>10</v>
      </c>
    </row>
    <row r="12" spans="1:10" ht="15.75" thickBot="1" x14ac:dyDescent="0.3">
      <c r="A12" s="5"/>
      <c r="B12" s="45" t="s">
        <v>51</v>
      </c>
      <c r="C12" s="51" t="s">
        <v>25</v>
      </c>
      <c r="D12" s="34" t="s">
        <v>66</v>
      </c>
      <c r="E12" s="35">
        <v>50</v>
      </c>
      <c r="F12" s="36">
        <v>16</v>
      </c>
      <c r="G12" s="35">
        <v>207</v>
      </c>
      <c r="H12" s="35">
        <v>15</v>
      </c>
      <c r="I12" s="35">
        <v>12</v>
      </c>
      <c r="J12" s="37">
        <v>47</v>
      </c>
    </row>
    <row r="13" spans="1:10" x14ac:dyDescent="0.25">
      <c r="A13" s="4" t="s">
        <v>13</v>
      </c>
      <c r="B13" s="28" t="s">
        <v>14</v>
      </c>
      <c r="C13" s="2"/>
      <c r="D13" s="26"/>
      <c r="E13" s="12"/>
      <c r="F13" s="18"/>
      <c r="G13" s="12"/>
      <c r="H13" s="12"/>
      <c r="I13" s="12"/>
      <c r="J13" s="13"/>
    </row>
    <row r="14" spans="1:10" x14ac:dyDescent="0.25">
      <c r="A14" s="4"/>
      <c r="B14" s="29" t="s">
        <v>15</v>
      </c>
      <c r="C14" s="1"/>
      <c r="D14" s="24"/>
      <c r="E14" s="8"/>
      <c r="F14" s="16"/>
      <c r="G14" s="8"/>
      <c r="H14" s="8"/>
      <c r="I14" s="8"/>
      <c r="J14" s="9"/>
    </row>
    <row r="15" spans="1:10" x14ac:dyDescent="0.25">
      <c r="A15" s="4"/>
      <c r="B15" s="29" t="s">
        <v>16</v>
      </c>
      <c r="C15" s="1"/>
      <c r="D15" s="24"/>
      <c r="E15" s="8"/>
      <c r="F15" s="16"/>
      <c r="G15" s="8"/>
      <c r="H15" s="8"/>
      <c r="I15" s="8"/>
      <c r="J15" s="9"/>
    </row>
    <row r="16" spans="1:10" x14ac:dyDescent="0.25">
      <c r="A16" s="4"/>
      <c r="B16" s="29" t="s">
        <v>17</v>
      </c>
      <c r="C16" s="1"/>
      <c r="D16" s="24"/>
      <c r="E16" s="8"/>
      <c r="F16" s="16"/>
      <c r="G16" s="8"/>
      <c r="H16" s="8"/>
      <c r="I16" s="8"/>
      <c r="J16" s="9"/>
    </row>
    <row r="17" spans="1:10" x14ac:dyDescent="0.25">
      <c r="A17" s="4"/>
      <c r="B17" s="29" t="s">
        <v>18</v>
      </c>
      <c r="C17" s="1"/>
      <c r="D17" s="24"/>
      <c r="E17" s="8"/>
      <c r="F17" s="16"/>
      <c r="G17" s="8"/>
      <c r="H17" s="8"/>
      <c r="I17" s="8"/>
      <c r="J17" s="9"/>
    </row>
    <row r="18" spans="1:10" x14ac:dyDescent="0.25">
      <c r="A18" s="4"/>
      <c r="B18" s="29" t="s">
        <v>21</v>
      </c>
      <c r="C18" s="1"/>
      <c r="D18" s="24"/>
      <c r="E18" s="8"/>
      <c r="F18" s="16"/>
      <c r="G18" s="8"/>
      <c r="H18" s="8"/>
      <c r="I18" s="8"/>
      <c r="J18" s="9"/>
    </row>
    <row r="19" spans="1:10" x14ac:dyDescent="0.25">
      <c r="A19" s="4"/>
      <c r="B19" s="29" t="s">
        <v>19</v>
      </c>
      <c r="C19" s="1"/>
      <c r="D19" s="24"/>
      <c r="E19" s="8"/>
      <c r="F19" s="16"/>
      <c r="G19" s="8"/>
      <c r="H19" s="8"/>
      <c r="I19" s="8"/>
      <c r="J19" s="9"/>
    </row>
    <row r="20" spans="1:10" x14ac:dyDescent="0.25">
      <c r="A20" s="4"/>
      <c r="B20" s="19"/>
      <c r="C20" s="19"/>
      <c r="D20" s="27"/>
      <c r="E20" s="20"/>
      <c r="F20" s="21"/>
      <c r="G20" s="20"/>
      <c r="H20" s="20"/>
      <c r="I20" s="20"/>
      <c r="J20" s="22"/>
    </row>
    <row r="21" spans="1:10" ht="15.75" thickBot="1" x14ac:dyDescent="0.3">
      <c r="A21" s="5"/>
      <c r="B21" s="6" t="s">
        <v>28</v>
      </c>
      <c r="C21" s="6"/>
      <c r="D21" s="25"/>
      <c r="E21" s="10">
        <f t="shared" ref="E21:J21" si="0">E4+E5+E6+E7+E8+E9+E10+E11+E12</f>
        <v>760</v>
      </c>
      <c r="F21" s="17">
        <f>F4+F5+F6+F7+F8+F9+F11+F12</f>
        <v>85.85</v>
      </c>
      <c r="G21" s="10">
        <f t="shared" si="0"/>
        <v>812.9</v>
      </c>
      <c r="H21" s="10">
        <f t="shared" si="0"/>
        <v>34.5</v>
      </c>
      <c r="I21" s="10">
        <f t="shared" si="0"/>
        <v>30.58</v>
      </c>
      <c r="J21" s="11">
        <f t="shared" si="0"/>
        <v>125.76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49 нк 6.09</vt:lpstr>
      <vt:lpstr>49 нк 7.09 (2)</vt:lpstr>
      <vt:lpstr>49 нк 8.09 (3)</vt:lpstr>
      <vt:lpstr>49 нк 16.09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2022-09-14T10:48:24Z</dcterms:modified>
</cp:coreProperties>
</file>