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05.04 (92)" sheetId="1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30" l="1"/>
  <c r="I4" i="130"/>
  <c r="H4" i="130"/>
  <c r="G4" i="130"/>
  <c r="J21" i="130"/>
  <c r="I21" i="130"/>
  <c r="H21" i="130"/>
  <c r="G21" i="130"/>
  <c r="F21" i="130"/>
  <c r="E21" i="13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<sst xmlns="http://schemas.openxmlformats.org/spreadsheetml/2006/main" count="47" uniqueCount="40">
  <si>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</si>
  <si>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</si>
  <si>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</si>
  <si>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</si>
  <si>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</si>
  <si>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</si>
  <si>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</si>
  <si>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</si>
  <si>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</si>
  <si>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</si>
  <si>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</si>
  <si>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</si>
  <si>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</si>
  <si>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</si>
  <si>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</si>
  <si>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</si>
  <si>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</si>
  <si>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</si>
  <si>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</si>
  <si>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</si>
  <si>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</si>
  <si>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</si>
  <si>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</si>
  <si>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</si>
  <si>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</si>
  <si>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</si>
  <si>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</si>
  <si>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</si>
  <si>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</si>
  <si>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</si>
  <si>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</si>
  <si>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</si>
  <si>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Макаронные изделия отварные</t>
  </si>
  <si>
    <t>№14</t>
  </si>
  <si>
    <t>Напиток из шиповника</t>
  </si>
  <si>
    <t>Молоко витаминизированное т/п 200 мл</t>
  </si>
  <si>
    <t>Свежий огурец (нарезка)</t>
  </si>
  <si>
    <t>№ 496</t>
  </si>
  <si>
    <t>№ 339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</si>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</sst>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0" xfId="0" applyFill="1" applyBorder="1"/>
    <xf numFmtId="0" fontId="0" fillId="2" borderId="5" xfId="0" applyFill="1" applyBorder="1"/>
    <xf numFmtId="0" fontId="0" fillId="0" borderId="17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9">
    <tabColor theme="7" tint="0.79998168889431442"/>
  </sheetPr>
  <dimension ref="A1:J21"/>
  <sheetViews>
    <sheetView showGridLines="0" showRowColHeaders="0" tabSelected="1" zoomScale="118" zoomScaleNormal="118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20</v>
      </c>
      <c r="F1" s="14" t="s">
        <v>24</v>
      </c>
      <c r="I1" t="s">
        <v>1</v>
      </c>
      <c r="J1" s="35">
        <v>44656</v>
      </c>
    </row>
    <row r="2" spans="1:10" ht="7.5" customHeight="1" thickBot="1" x14ac:dyDescent="0.3"/>
    <row r="3" spans="1:10" ht="15.75" thickBot="1" x14ac:dyDescent="0.3">
      <c r="A3" s="41" t="s">
        <v>2</v>
      </c>
      <c r="B3" s="44" t="s">
        <v>3</v>
      </c>
      <c r="C3" s="45" t="s">
        <v>30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x14ac:dyDescent="0.25">
      <c r="A4" s="57" t="s">
        <v>10</v>
      </c>
      <c r="B4" s="28" t="s">
        <v>14</v>
      </c>
      <c r="C4" s="28" t="s">
        <v>33</v>
      </c>
      <c r="D4" s="28" t="s">
        <v>36</v>
      </c>
      <c r="E4" s="32">
        <v>35</v>
      </c>
      <c r="F4" s="36">
        <v>7.91</v>
      </c>
      <c r="G4" s="49">
        <f>65/100*30</f>
        <v>19.5</v>
      </c>
      <c r="H4" s="49">
        <f>0.7/100*30</f>
        <v>0.20999999999999996</v>
      </c>
      <c r="I4" s="49">
        <f>0.3/100*30</f>
        <v>0.09</v>
      </c>
      <c r="J4" s="50">
        <f>1.9/100*30</f>
        <v>0.56999999999999995</v>
      </c>
    </row>
    <row r="5" spans="1:10" x14ac:dyDescent="0.25">
      <c r="A5" s="57"/>
      <c r="B5" s="48" t="s">
        <v>11</v>
      </c>
      <c r="C5" s="40" t="s">
        <v>38</v>
      </c>
      <c r="D5" s="40" t="s">
        <v>39</v>
      </c>
      <c r="E5" s="42">
        <v>70</v>
      </c>
      <c r="F5" s="43">
        <v>23.02</v>
      </c>
      <c r="G5" s="52">
        <v>179.2</v>
      </c>
      <c r="H5" s="52">
        <v>12</v>
      </c>
      <c r="I5" s="52">
        <v>10</v>
      </c>
      <c r="J5" s="53">
        <v>11</v>
      </c>
    </row>
    <row r="6" spans="1:10" x14ac:dyDescent="0.25">
      <c r="A6" s="57"/>
      <c r="B6" s="30" t="s">
        <v>17</v>
      </c>
      <c r="C6" s="1" t="s">
        <v>31</v>
      </c>
      <c r="D6" s="24" t="s">
        <v>32</v>
      </c>
      <c r="E6" s="8">
        <v>150</v>
      </c>
      <c r="F6" s="16">
        <v>6.33</v>
      </c>
      <c r="G6" s="8">
        <v>190.35</v>
      </c>
      <c r="H6" s="8">
        <v>5.55</v>
      </c>
      <c r="I6" s="8">
        <v>0.45</v>
      </c>
      <c r="J6" s="9">
        <v>29.57</v>
      </c>
    </row>
    <row r="7" spans="1:10" x14ac:dyDescent="0.25">
      <c r="A7" s="57"/>
      <c r="B7" s="30" t="s">
        <v>19</v>
      </c>
      <c r="C7" s="46" t="s">
        <v>25</v>
      </c>
      <c r="D7" s="26" t="s">
        <v>26</v>
      </c>
      <c r="E7" s="31">
        <v>20</v>
      </c>
      <c r="F7" s="18">
        <v>1.6</v>
      </c>
      <c r="G7" s="12">
        <v>46.4</v>
      </c>
      <c r="H7" s="12">
        <v>1.1200000000000001</v>
      </c>
      <c r="I7" s="12">
        <v>0.22</v>
      </c>
      <c r="J7" s="13">
        <v>9.8800000000000008</v>
      </c>
    </row>
    <row r="8" spans="1:10" x14ac:dyDescent="0.25">
      <c r="A8" s="57"/>
      <c r="B8" s="30" t="s">
        <v>21</v>
      </c>
      <c r="C8" s="47" t="s">
        <v>25</v>
      </c>
      <c r="D8" s="24" t="s">
        <v>27</v>
      </c>
      <c r="E8" s="8">
        <v>20</v>
      </c>
      <c r="F8" s="16">
        <v>1.1200000000000001</v>
      </c>
      <c r="G8" s="8">
        <v>52.4</v>
      </c>
      <c r="H8" s="8">
        <v>1.5</v>
      </c>
      <c r="I8" s="8">
        <v>0.57999999999999996</v>
      </c>
      <c r="J8" s="9">
        <v>10.28</v>
      </c>
    </row>
    <row r="9" spans="1:10" x14ac:dyDescent="0.25">
      <c r="A9" s="57"/>
      <c r="B9" s="1" t="s">
        <v>29</v>
      </c>
      <c r="C9" s="1" t="s">
        <v>37</v>
      </c>
      <c r="D9" s="24" t="s">
        <v>34</v>
      </c>
      <c r="E9" s="8">
        <v>200</v>
      </c>
      <c r="F9" s="16">
        <v>5.07</v>
      </c>
      <c r="G9" s="8">
        <v>78</v>
      </c>
      <c r="H9" s="8">
        <v>0.7</v>
      </c>
      <c r="I9" s="8">
        <v>0.3</v>
      </c>
      <c r="J9" s="9">
        <v>18.3</v>
      </c>
    </row>
    <row r="10" spans="1:10" ht="15.75" thickBot="1" x14ac:dyDescent="0.3">
      <c r="A10" s="57"/>
      <c r="B10" s="37"/>
      <c r="C10" s="6"/>
      <c r="D10" s="25"/>
      <c r="E10" s="10"/>
      <c r="F10" s="17"/>
      <c r="G10" s="34"/>
      <c r="H10" s="34"/>
      <c r="I10" s="34"/>
      <c r="J10" s="33"/>
    </row>
    <row r="11" spans="1:10" x14ac:dyDescent="0.25">
      <c r="A11" s="39" t="s">
        <v>12</v>
      </c>
      <c r="B11" s="38" t="s">
        <v>29</v>
      </c>
      <c r="C11" s="3" t="s">
        <v>25</v>
      </c>
      <c r="D11" s="23" t="s">
        <v>35</v>
      </c>
      <c r="E11" s="7">
        <v>200</v>
      </c>
      <c r="F11" s="15">
        <v>31</v>
      </c>
      <c r="G11" s="7">
        <v>116</v>
      </c>
      <c r="H11" s="7">
        <v>6.4</v>
      </c>
      <c r="I11" s="7">
        <v>7.2</v>
      </c>
      <c r="J11" s="51">
        <v>10.3</v>
      </c>
    </row>
    <row r="12" spans="1:10" ht="15.75" thickBot="1" x14ac:dyDescent="0.3">
      <c r="A12" s="5"/>
      <c r="B12" s="37"/>
      <c r="C12" s="6"/>
      <c r="D12" s="25"/>
      <c r="E12" s="10"/>
      <c r="F12" s="17"/>
      <c r="G12" s="34"/>
      <c r="H12" s="34"/>
      <c r="I12" s="34"/>
      <c r="J12" s="33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30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30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30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30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30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695</v>
      </c>
      <c r="F21" s="17">
        <f t="shared" si="0"/>
        <v>76.05</v>
      </c>
      <c r="G21" s="10">
        <f t="shared" si="0"/>
        <v>681.84999999999991</v>
      </c>
      <c r="H21" s="10">
        <f t="shared" si="0"/>
        <v>27.480000000000004</v>
      </c>
      <c r="I21" s="10">
        <f t="shared" si="0"/>
        <v>18.84</v>
      </c>
      <c r="J21" s="11">
        <f t="shared" si="0"/>
        <v>89.9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05.04 (92)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2022-03-31T07:25:32Z</dcterms:modified>
</cp:coreProperties>
</file>