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\"/>
    </mc:Choice>
  </mc:AlternateContent>
  <xr:revisionPtr revIDLastSave="0" documentId="8_{32B2E7B0-9D72-4BAF-9991-A96A3CAB63B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6.11 (20)" sheetId="4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49" l="1"/>
  <c r="I4" i="49"/>
  <c r="H4" i="49"/>
  <c r="G4" i="49"/>
  <c r="J21" i="49"/>
  <c r="I21" i="49"/>
  <c r="H21" i="49"/>
  <c r="G21" i="49"/>
  <c r="F21" i="49"/>
  <c r="E21" i="4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<sst xmlns="http://schemas.openxmlformats.org/spreadsheetml/2006/main" count="50" uniqueCount="43">
  <si>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</si>
  <si>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</si>
  <si>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</si>
  <si>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</si>
  <si>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</si>
  <si>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</si>
  <si>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</si>
  <si>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</si>
  <si>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</si>
  <si>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</si>
  <si>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</si>
  <si>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</si>
  <si>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</si>
  <si>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</si>
  <si>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</si>
  <si>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</si>
  <si>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</si>
  <si>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</si>
  <si>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</si>
  <si>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</si>
  <si>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</si>
  <si>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</si>
  <si>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</si>
  <si>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</si>
  <si>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</si>
  <si>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</si>
  <si>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</si>
  <si>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</si>
  <si>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</si>
  <si>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№495</t>
  </si>
  <si>
    <t>Компот из смеси сухофруктов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</si>
  <si>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</si>
  <si>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</si>
  <si>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</si>
  <si>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</si>
  <si>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№14</t>
  </si>
  <si>
    <t>№377</t>
  </si>
  <si>
    <t>Картофельное пюре</t>
  </si>
  <si>
    <t>№ 360</t>
  </si>
  <si>
    <t xml:space="preserve">Тефтели из печени </t>
  </si>
  <si>
    <t>Свежий огурец (нарезка)</t>
  </si>
  <si>
    <t>Мандарины Морокко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</si>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</sst>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0" borderId="14" xfId="0" applyBorder="1" applyAlignment="1">
      <alignment horizontal="left" vertical="top"/>
    </xf>
    <xf numFmtId="0" fontId="0" fillId="2" borderId="11" xfId="0" applyFill="1" applyBorder="1"/>
    <xf numFmtId="2" fontId="0" fillId="2" borderId="20" xfId="0" applyNumberFormat="1" applyFill="1" applyBorder="1" applyProtection="1">
      <protection locked="0"/>
    </xf>
    <xf numFmtId="0" fontId="0" fillId="2" borderId="6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22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21</v>
      </c>
      <c r="F1" s="16" t="s">
        <v>26</v>
      </c>
      <c r="I1" t="s">
        <v>1</v>
      </c>
      <c r="J1" s="40">
        <v>44516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0" t="s">
        <v>34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60" t="s">
        <v>10</v>
      </c>
      <c r="B4" s="30" t="s">
        <v>14</v>
      </c>
      <c r="C4" s="30" t="s">
        <v>35</v>
      </c>
      <c r="D4" s="30" t="s">
        <v>40</v>
      </c>
      <c r="E4" s="34">
        <v>30</v>
      </c>
      <c r="F4" s="44">
        <v>2.93</v>
      </c>
      <c r="G4" s="41">
        <f>65/100*30</f>
        <v>19.5</v>
      </c>
      <c r="H4" s="41">
        <f>0.7/100*30</f>
        <v>0.20999999999999996</v>
      </c>
      <c r="I4" s="41">
        <f>0.3/100*30</f>
        <v>0.09</v>
      </c>
      <c r="J4" s="42">
        <f>1.9/100*30</f>
        <v>0.56999999999999995</v>
      </c>
    </row>
    <row r="5" spans="1:10" x14ac:dyDescent="0.25">
      <c r="A5" s="61"/>
      <c r="B5" s="32" t="s">
        <v>11</v>
      </c>
      <c r="C5" s="2" t="s">
        <v>38</v>
      </c>
      <c r="D5" s="28" t="s">
        <v>39</v>
      </c>
      <c r="E5" s="33">
        <v>100</v>
      </c>
      <c r="F5" s="20">
        <v>19.809999999999999</v>
      </c>
      <c r="G5" s="35">
        <v>168</v>
      </c>
      <c r="H5" s="35">
        <v>12.8</v>
      </c>
      <c r="I5" s="35">
        <v>6.4</v>
      </c>
      <c r="J5" s="43">
        <v>14.8</v>
      </c>
    </row>
    <row r="6" spans="1:10" x14ac:dyDescent="0.25">
      <c r="A6" s="61"/>
      <c r="B6" s="32" t="s">
        <v>17</v>
      </c>
      <c r="C6" s="1" t="s">
        <v>36</v>
      </c>
      <c r="D6" s="26" t="s">
        <v>37</v>
      </c>
      <c r="E6" s="11">
        <v>150</v>
      </c>
      <c r="F6" s="18">
        <v>12.33</v>
      </c>
      <c r="G6" s="36">
        <v>102</v>
      </c>
      <c r="H6" s="36">
        <v>3.15</v>
      </c>
      <c r="I6" s="36">
        <v>6</v>
      </c>
      <c r="J6" s="37">
        <v>9.15</v>
      </c>
    </row>
    <row r="7" spans="1:10" x14ac:dyDescent="0.25">
      <c r="A7" s="61"/>
      <c r="B7" s="1" t="s">
        <v>33</v>
      </c>
      <c r="C7" s="1" t="s">
        <v>29</v>
      </c>
      <c r="D7" s="26" t="s">
        <v>30</v>
      </c>
      <c r="E7" s="11">
        <v>200</v>
      </c>
      <c r="F7" s="18">
        <v>3.52</v>
      </c>
      <c r="G7" s="36">
        <v>84</v>
      </c>
      <c r="H7" s="36">
        <v>0.6</v>
      </c>
      <c r="I7" s="36">
        <v>0.1</v>
      </c>
      <c r="J7" s="37">
        <v>20.100000000000001</v>
      </c>
    </row>
    <row r="8" spans="1:10" x14ac:dyDescent="0.25">
      <c r="A8" s="61"/>
      <c r="B8" s="32" t="s">
        <v>22</v>
      </c>
      <c r="C8" s="1" t="s">
        <v>27</v>
      </c>
      <c r="D8" s="26" t="s">
        <v>28</v>
      </c>
      <c r="E8" s="11">
        <v>20</v>
      </c>
      <c r="F8" s="18">
        <v>1.45</v>
      </c>
      <c r="G8" s="36">
        <v>46.4</v>
      </c>
      <c r="H8" s="36">
        <v>1.1200000000000001</v>
      </c>
      <c r="I8" s="36">
        <v>0.22</v>
      </c>
      <c r="J8" s="36">
        <v>9.8800000000000008</v>
      </c>
    </row>
    <row r="9" spans="1:10" x14ac:dyDescent="0.25">
      <c r="A9" s="61"/>
      <c r="B9" s="1" t="s">
        <v>22</v>
      </c>
      <c r="C9" s="1" t="s">
        <v>27</v>
      </c>
      <c r="D9" s="26" t="s">
        <v>31</v>
      </c>
      <c r="E9" s="11">
        <v>20</v>
      </c>
      <c r="F9" s="18">
        <v>1</v>
      </c>
      <c r="G9" s="36">
        <v>52.4</v>
      </c>
      <c r="H9" s="36">
        <v>1.5</v>
      </c>
      <c r="I9" s="36">
        <v>0.57999999999999996</v>
      </c>
      <c r="J9" s="36">
        <v>10.28</v>
      </c>
    </row>
    <row r="10" spans="1:10" ht="15.75" thickBot="1" x14ac:dyDescent="0.3">
      <c r="A10" s="62"/>
      <c r="B10" s="51"/>
      <c r="C10" s="45"/>
      <c r="D10" s="46"/>
      <c r="E10" s="47"/>
      <c r="F10" s="52"/>
      <c r="G10" s="48"/>
      <c r="H10" s="48"/>
      <c r="I10" s="48"/>
      <c r="J10" s="49"/>
    </row>
    <row r="11" spans="1:10" x14ac:dyDescent="0.25">
      <c r="A11" s="56" t="s">
        <v>12</v>
      </c>
      <c r="B11" s="53" t="s">
        <v>19</v>
      </c>
      <c r="C11" s="3" t="s">
        <v>27</v>
      </c>
      <c r="D11" s="25" t="s">
        <v>41</v>
      </c>
      <c r="E11" s="10">
        <v>110</v>
      </c>
      <c r="F11" s="17">
        <v>20.28</v>
      </c>
      <c r="G11" s="54">
        <v>88</v>
      </c>
      <c r="H11" s="54">
        <v>0.8</v>
      </c>
      <c r="I11" s="54">
        <v>0.8</v>
      </c>
      <c r="J11" s="55">
        <v>19.600000000000001</v>
      </c>
    </row>
    <row r="12" spans="1:10" ht="15.75" thickBot="1" x14ac:dyDescent="0.3">
      <c r="A12" s="5"/>
      <c r="B12" s="6" t="s">
        <v>33</v>
      </c>
      <c r="C12" s="45" t="s">
        <v>27</v>
      </c>
      <c r="D12" s="46" t="s">
        <v>42</v>
      </c>
      <c r="E12" s="47">
        <v>130</v>
      </c>
      <c r="F12" s="52">
        <v>63</v>
      </c>
      <c r="G12" s="48">
        <v>90</v>
      </c>
      <c r="H12" s="48">
        <v>0.6</v>
      </c>
      <c r="I12" s="48">
        <v>3.7</v>
      </c>
      <c r="J12" s="49">
        <v>35</v>
      </c>
    </row>
    <row r="13" spans="1:10" x14ac:dyDescent="0.25">
      <c r="A13" s="4" t="s">
        <v>13</v>
      </c>
      <c r="B13" s="31" t="s">
        <v>14</v>
      </c>
      <c r="C13" s="2"/>
      <c r="D13" s="28"/>
      <c r="E13" s="14"/>
      <c r="F13" s="20"/>
      <c r="G13" s="14"/>
      <c r="H13" s="14"/>
      <c r="I13" s="14"/>
      <c r="J13" s="15"/>
    </row>
    <row r="14" spans="1:10" x14ac:dyDescent="0.25">
      <c r="A14" s="4"/>
      <c r="B14" s="32" t="s">
        <v>15</v>
      </c>
      <c r="C14" s="1"/>
      <c r="D14" s="26"/>
      <c r="E14" s="11"/>
      <c r="F14" s="18"/>
      <c r="G14" s="11"/>
      <c r="H14" s="11"/>
      <c r="I14" s="11"/>
      <c r="J14" s="12"/>
    </row>
    <row r="15" spans="1:10" x14ac:dyDescent="0.25">
      <c r="A15" s="4"/>
      <c r="B15" s="32" t="s">
        <v>16</v>
      </c>
      <c r="C15" s="1"/>
      <c r="D15" s="26"/>
      <c r="E15" s="11"/>
      <c r="F15" s="18"/>
      <c r="G15" s="11"/>
      <c r="H15" s="11"/>
      <c r="I15" s="11"/>
      <c r="J15" s="12"/>
    </row>
    <row r="16" spans="1:10" x14ac:dyDescent="0.25">
      <c r="A16" s="4"/>
      <c r="B16" s="32" t="s">
        <v>17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2" t="s">
        <v>18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2" t="s">
        <v>23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32" t="s">
        <v>20</v>
      </c>
      <c r="C19" s="1"/>
      <c r="D19" s="26"/>
      <c r="E19" s="11"/>
      <c r="F19" s="18"/>
      <c r="G19" s="11"/>
      <c r="H19" s="11"/>
      <c r="I19" s="11"/>
      <c r="J19" s="12"/>
    </row>
    <row r="20" spans="1:10" x14ac:dyDescent="0.25">
      <c r="A20" s="4"/>
      <c r="B20" s="21"/>
      <c r="C20" s="21"/>
      <c r="D20" s="29"/>
      <c r="E20" s="22"/>
      <c r="F20" s="23"/>
      <c r="G20" s="22"/>
      <c r="H20" s="22"/>
      <c r="I20" s="22"/>
      <c r="J20" s="24"/>
    </row>
    <row r="21" spans="1:10" ht="15.75" thickBot="1" x14ac:dyDescent="0.3">
      <c r="A21" s="5"/>
      <c r="B21" s="6" t="s">
        <v>32</v>
      </c>
      <c r="C21" s="6"/>
      <c r="D21" s="27"/>
      <c r="E21" s="13">
        <f>E4+E5+E6+E7+E8+E9+E11+E12</f>
        <v>760</v>
      </c>
      <c r="F21" s="19">
        <f>F4+F5+F6+F7+F8+F9+F11+F12</f>
        <v>124.32000000000001</v>
      </c>
      <c r="G21" s="39">
        <f t="shared" ref="G21:J21" si="0">G4+G5+G6+G7+G8+G9+G11+G12</f>
        <v>650.29999999999995</v>
      </c>
      <c r="H21" s="39">
        <f t="shared" si="0"/>
        <v>20.780000000000005</v>
      </c>
      <c r="I21" s="39">
        <f t="shared" si="0"/>
        <v>17.89</v>
      </c>
      <c r="J21" s="38">
        <f t="shared" si="0"/>
        <v>119.38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16.11 (20)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2021-11-16T12:30:06Z</dcterms:modified>
</cp:coreProperties>
</file>